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855" windowWidth="14970" windowHeight="7065"/>
  </bookViews>
  <sheets>
    <sheet name="7°2" sheetId="3" r:id="rId1"/>
  </sheets>
  <calcPr calcId="144525"/>
</workbook>
</file>

<file path=xl/calcChain.xml><?xml version="1.0" encoding="utf-8"?>
<calcChain xmlns="http://schemas.openxmlformats.org/spreadsheetml/2006/main">
  <c r="P5" i="3" l="1"/>
  <c r="P6" i="3"/>
  <c r="Q6" i="3" s="1"/>
  <c r="P7" i="3"/>
  <c r="Q7" i="3" s="1"/>
  <c r="P8" i="3"/>
  <c r="Q8" i="3" s="1"/>
  <c r="P9" i="3"/>
  <c r="Q9" i="3" s="1"/>
  <c r="P10" i="3"/>
  <c r="P11" i="3"/>
  <c r="P12" i="3"/>
  <c r="P13" i="3"/>
  <c r="Q13" i="3" s="1"/>
  <c r="P14" i="3"/>
  <c r="Q14" i="3" s="1"/>
  <c r="P15" i="3"/>
  <c r="Q15" i="3" s="1"/>
  <c r="P16" i="3"/>
  <c r="Q16" i="3" s="1"/>
  <c r="P17" i="3"/>
  <c r="P18" i="3"/>
  <c r="P19" i="3"/>
  <c r="P20" i="3"/>
  <c r="P21" i="3"/>
  <c r="P22" i="3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Q44" i="3" s="1"/>
  <c r="P45" i="3"/>
  <c r="Q45" i="3" s="1"/>
  <c r="P46" i="3"/>
  <c r="P47" i="3"/>
  <c r="P48" i="3"/>
  <c r="P49" i="3"/>
  <c r="P50" i="3"/>
  <c r="Q5" i="3"/>
  <c r="Q10" i="3"/>
  <c r="Q11" i="3"/>
  <c r="Q12" i="3"/>
  <c r="Q17" i="3"/>
  <c r="Q18" i="3"/>
  <c r="Q19" i="3"/>
  <c r="Q20" i="3"/>
  <c r="Q21" i="3"/>
  <c r="Q22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6" i="3"/>
  <c r="Q47" i="3"/>
  <c r="Q48" i="3"/>
  <c r="Q49" i="3"/>
  <c r="Q50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J28" i="3" s="1"/>
  <c r="I29" i="3"/>
  <c r="J29" i="3" s="1"/>
  <c r="I30" i="3"/>
  <c r="I31" i="3"/>
  <c r="I32" i="3"/>
  <c r="I33" i="3"/>
  <c r="I34" i="3"/>
  <c r="I35" i="3"/>
  <c r="I36" i="3"/>
  <c r="J36" i="3" s="1"/>
  <c r="I37" i="3"/>
  <c r="J37" i="3" s="1"/>
  <c r="I38" i="3"/>
  <c r="I39" i="3"/>
  <c r="I40" i="3"/>
  <c r="I41" i="3"/>
  <c r="J41" i="3" s="1"/>
  <c r="I42" i="3"/>
  <c r="I43" i="3"/>
  <c r="J43" i="3" s="1"/>
  <c r="I44" i="3"/>
  <c r="J44" i="3" s="1"/>
  <c r="I45" i="3"/>
  <c r="I46" i="3"/>
  <c r="J46" i="3" s="1"/>
  <c r="I47" i="3"/>
  <c r="J47" i="3" s="1"/>
  <c r="I48" i="3"/>
  <c r="J48" i="3" s="1"/>
  <c r="I49" i="3"/>
  <c r="J49" i="3" s="1"/>
  <c r="I50" i="3"/>
  <c r="J50" i="3" s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30" i="3"/>
  <c r="J31" i="3"/>
  <c r="J32" i="3"/>
  <c r="J33" i="3"/>
  <c r="J34" i="3"/>
  <c r="J35" i="3"/>
  <c r="J38" i="3"/>
  <c r="J39" i="3"/>
  <c r="J40" i="3"/>
  <c r="J42" i="3"/>
  <c r="J45" i="3"/>
  <c r="P4" i="3"/>
  <c r="Q4" i="3" s="1"/>
  <c r="I4" i="3"/>
  <c r="J4" i="3" s="1"/>
</calcChain>
</file>

<file path=xl/sharedStrings.xml><?xml version="1.0" encoding="utf-8"?>
<sst xmlns="http://schemas.openxmlformats.org/spreadsheetml/2006/main" count="65" uniqueCount="61">
  <si>
    <t>No</t>
  </si>
  <si>
    <t>NOMBRES Y NOMBRES</t>
  </si>
  <si>
    <t>CS</t>
  </si>
  <si>
    <t>DEF.</t>
  </si>
  <si>
    <t>AUTOEVALUACIÓN</t>
  </si>
  <si>
    <t>I. E. JUAN DE LA CRUZ POSADA 2014</t>
  </si>
  <si>
    <t xml:space="preserve">OSORIO GONZALEZ CRISTIAN CAMILO </t>
  </si>
  <si>
    <t xml:space="preserve">BELEÑO DIAZ KEVIN DAVID </t>
  </si>
  <si>
    <t xml:space="preserve">MUÑOS TABARES JOSE DAVID </t>
  </si>
  <si>
    <t>CASTAÑO CARDONA SEBASTIAN</t>
  </si>
  <si>
    <t>GARCÍA GOMEZ JUAN JOSÉ</t>
  </si>
  <si>
    <t>CANO VELEZ MARÍA ISABEL</t>
  </si>
  <si>
    <t>BETANCUR SALINAS JULIANA</t>
  </si>
  <si>
    <t>VELEZ CASTAÑEDA DANIEL ALEJANDRO</t>
  </si>
  <si>
    <t>TOUS GIRALDO FELIPE</t>
  </si>
  <si>
    <t>PEREZ SALDARRIAGA JUAN PABLO</t>
  </si>
  <si>
    <t>VELEZ GUTIERREZ SANTIAGO</t>
  </si>
  <si>
    <t>ZABALA PEREZ KEVIN DUBAN</t>
  </si>
  <si>
    <t>PADIERNA BECERRA JHOAN DAVID</t>
  </si>
  <si>
    <t>MOLINA LEGARDA MARÍA CELESTE</t>
  </si>
  <si>
    <t>GIRALDO VASQUEZ YULISA KATHERINE</t>
  </si>
  <si>
    <t>GONZALES RESTREPO SANTIAGO</t>
  </si>
  <si>
    <t>BEJARANO MUÑOZ DANIEL STIVEN</t>
  </si>
  <si>
    <t>VALBUENA CATAÑO JUSTIN GEDER</t>
  </si>
  <si>
    <t>RESTREPO FRANCO CARLOS ESTEBAN</t>
  </si>
  <si>
    <t>SUAREZ GARCES LAURA VANESSA</t>
  </si>
  <si>
    <t>CANO GUTIERREZ MARÍA VALENTINA</t>
  </si>
  <si>
    <t>CHALARCA PIEDRAHITA GERALDINE</t>
  </si>
  <si>
    <t>MARÍN PARRA MIGUEL ANGEL</t>
  </si>
  <si>
    <t>DUQUE LOZANO ELIANA PAOLA</t>
  </si>
  <si>
    <t>MARTINEZ JARAMILLO KAREN JULIETH</t>
  </si>
  <si>
    <t>RAMIREZ CABALLERO JHOAN ALBERTO</t>
  </si>
  <si>
    <t>QUINTERO LOPEZ JUAN JOSÉ</t>
  </si>
  <si>
    <t>JARAMILLO MEDINA ANDRES FELIPE</t>
  </si>
  <si>
    <t>ECHAVARRIA CASTAÑO YOMAR ALEJANDRO</t>
  </si>
  <si>
    <t>RAMIREZ GALLEGO JUAN JOSÉ</t>
  </si>
  <si>
    <t>LOPERA GUTIERREZ CARLOS STIVEN</t>
  </si>
  <si>
    <t>RIVERA SANCHEZ DAIANA</t>
  </si>
  <si>
    <t>VILLEGAS BETANCUR JHON JAIRO</t>
  </si>
  <si>
    <t>ARTEAGA GONZALEZ MATEO</t>
  </si>
  <si>
    <t>GARCIA ARANGO BRAYAN STIVEN</t>
  </si>
  <si>
    <t>PRESIGA JUAN DANIEL</t>
  </si>
  <si>
    <t>RIOS CARDONA ANYI KATHERINE</t>
  </si>
  <si>
    <t>VASQUEZ MONSALVE LAURA VALENTINA</t>
  </si>
  <si>
    <t>ECHEVERRI OCHOA JOSE MIGUEL</t>
  </si>
  <si>
    <t>BELLO GUERRERO VIVIANA</t>
  </si>
  <si>
    <t>QUINTERO ATEHORTUA ESTEFANY</t>
  </si>
  <si>
    <r>
      <t>ISAZA MONTOYA (</t>
    </r>
    <r>
      <rPr>
        <b/>
        <sz val="11"/>
        <color rgb="FFFF0000"/>
        <rFont val="Calibri"/>
      </rPr>
      <t>MICHEL</t>
    </r>
    <r>
      <rPr>
        <sz val="11"/>
        <color rgb="FF000000"/>
        <rFont val="Calibri"/>
      </rPr>
      <t xml:space="preserve">) </t>
    </r>
    <r>
      <rPr>
        <b/>
        <sz val="11"/>
        <color rgb="FFFF0000"/>
        <rFont val="Calibri"/>
      </rPr>
      <t>MICHEL</t>
    </r>
  </si>
  <si>
    <t>CADAVID FLOREZ MIGUEL ANGEL</t>
  </si>
  <si>
    <t>GRADO:  702               SEGUNDO PERIODO</t>
  </si>
  <si>
    <t>VALLEJO ZAPATA KEVIN</t>
  </si>
  <si>
    <t>MUNERA HENAO SANTIAGO</t>
  </si>
  <si>
    <t>CORREA RODRIGUEZ BRYAN ALEXIS</t>
  </si>
  <si>
    <t>MORALES JIMENEZ ANDRES</t>
  </si>
  <si>
    <t>PAGINA WEB DESDE WORD</t>
  </si>
  <si>
    <t>PRIMER EXAMEN DE WORD</t>
  </si>
  <si>
    <t>EXAMEN TIPO ICFES</t>
  </si>
  <si>
    <t>CUADERNO</t>
  </si>
  <si>
    <t>SEGUIMIENTO</t>
  </si>
  <si>
    <t>TECNOLOGÍA</t>
  </si>
  <si>
    <t>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</si>
</sst>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16">
    <font>
      <sz val="12"/>
      <name val="宋体"/>
      <charset val="134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</font>
    <font>
      <sz val="10"/>
      <color indexed="0"/>
      <name val="Arial"/>
    </font>
    <font>
      <b/>
      <sz val="9"/>
      <color indexed="0"/>
      <name val="Arial"/>
    </font>
    <font>
      <sz val="8"/>
      <color indexed="0"/>
      <name val="Arial"/>
    </font>
    <font>
      <sz val="11"/>
      <color rgb="FF000000"/>
      <name val="Calibri"/>
    </font>
    <font>
      <sz val="7"/>
      <color indexed="0"/>
      <name val="Arial"/>
    </font>
    <font>
      <sz val="10"/>
      <color indexed="0"/>
      <name val="Arial"/>
    </font>
    <font>
      <b/>
      <sz val="11"/>
      <color rgb="FFFF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2"/>
      <name val="宋体"/>
      <charset val="13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indexed="42"/>
      </patternFill>
    </fill>
    <fill>
      <patternFill patternType="solid">
        <fgColor rgb="FF7030A0"/>
      </patternFill>
    </fill>
    <fill>
      <patternFill patternType="solid">
        <fgColor rgb="FFE5DFE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2" borderId="0">
      <alignment vertical="center"/>
    </xf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4">
    <xf numFmtId="0" fontId="0" fillId="2" borderId="0" xfId="0">
      <alignment vertical="center"/>
    </xf>
    <xf numFmtId="0" fontId="4" fillId="3" borderId="1" xfId="3" applyNumberFormat="1" applyFont="1" applyFill="1" applyBorder="1" applyAlignment="1" applyProtection="1"/>
    <xf numFmtId="0" fontId="1" fillId="3" borderId="1" xfId="1" applyNumberFormat="1" applyFont="1" applyFill="1" applyBorder="1" applyAlignment="1" applyProtection="1">
      <alignment vertical="center"/>
    </xf>
    <xf numFmtId="0" fontId="2" fillId="3" borderId="2" xfId="2" applyNumberFormat="1" applyFont="1" applyFill="1" applyBorder="1" applyAlignment="1" applyProtection="1">
      <alignment vertical="center"/>
    </xf>
    <xf numFmtId="0" fontId="3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>
      <alignment horizontal="center" vertical="center"/>
    </xf>
    <xf numFmtId="0" fontId="5" fillId="3" borderId="1" xfId="3" applyNumberFormat="1" applyFont="1" applyFill="1" applyBorder="1" applyAlignment="1" applyProtection="1">
      <alignment horizontal="center"/>
    </xf>
    <xf numFmtId="0" fontId="3" fillId="3" borderId="1" xfId="3" applyNumberFormat="1" applyFont="1" applyFill="1" applyBorder="1" applyAlignment="1" applyProtection="1">
      <alignment horizontal="left" vertical="top"/>
    </xf>
    <xf numFmtId="0" fontId="6" fillId="3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>
      <alignment horizontal="center"/>
    </xf>
    <xf numFmtId="2" fontId="8" fillId="3" borderId="1" xfId="3" applyNumberFormat="1" applyFont="1" applyFill="1" applyBorder="1" applyAlignment="1" applyProtection="1"/>
    <xf numFmtId="2" fontId="8" fillId="5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>
      <alignment horizontal="center"/>
    </xf>
    <xf numFmtId="0" fontId="9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vertical="top"/>
    </xf>
    <xf numFmtId="0" fontId="11" fillId="7" borderId="1" xfId="4" applyNumberFormat="1" applyFont="1" applyFill="1" applyBorder="1" applyAlignment="1" applyProtection="1"/>
    <xf numFmtId="0" fontId="11" fillId="3" borderId="1" xfId="4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11" fillId="4" borderId="1" xfId="4" applyNumberFormat="1" applyFont="1" applyFill="1" applyBorder="1" applyAlignment="1" applyProtection="1"/>
    <xf numFmtId="0" fontId="11" fillId="7" borderId="1" xfId="4" applyNumberFormat="1" applyFont="1" applyFill="1" applyBorder="1" applyAlignment="1" applyProtection="1"/>
    <xf numFmtId="0" fontId="11" fillId="4" borderId="1" xfId="4" applyNumberFormat="1" applyFont="1" applyFill="1" applyBorder="1" applyAlignment="1" applyProtection="1"/>
    <xf numFmtId="0" fontId="13" fillId="8" borderId="1" xfId="4" applyNumberFormat="1" applyFont="1" applyFill="1" applyBorder="1" applyAlignment="1" applyProtection="1"/>
    <xf numFmtId="0" fontId="14" fillId="3" borderId="1" xfId="4" applyNumberFormat="1" applyFont="1" applyFill="1" applyBorder="1" applyAlignment="1" applyProtection="1"/>
    <xf numFmtId="0" fontId="3" fillId="3" borderId="1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/>
    <xf numFmtId="0" fontId="12" fillId="9" borderId="1" xfId="4" applyNumberFormat="1" applyFont="1" applyFill="1" applyBorder="1" applyAlignment="1" applyProtection="1"/>
    <xf numFmtId="2" fontId="4" fillId="6" borderId="1" xfId="3" applyNumberFormat="1" applyFont="1" applyFill="1" applyBorder="1" applyAlignment="1" applyProtection="1">
      <alignment horizontal="left"/>
    </xf>
    <xf numFmtId="0" fontId="3" fillId="3" borderId="3" xfId="3" applyNumberFormat="1" applyFont="1" applyFill="1" applyBorder="1" applyAlignment="1" applyProtection="1">
      <alignment horizontal="center" vertical="center"/>
    </xf>
    <xf numFmtId="0" fontId="3" fillId="3" borderId="4" xfId="3" applyNumberFormat="1" applyFont="1" applyFill="1" applyBorder="1" applyAlignment="1" applyProtection="1">
      <alignment horizontal="center" vertical="center"/>
    </xf>
    <xf numFmtId="0" fontId="3" fillId="3" borderId="5" xfId="3" applyNumberFormat="1" applyFont="1" applyFill="1" applyBorder="1" applyAlignment="1" applyProtection="1">
      <alignment horizontal="center" vertical="center"/>
    </xf>
  </cellXfs>
  <cellStyles count="5">
    <cellStyle name="Millares [0]" xfId="4" builtinId="6"/>
    <cellStyle name="Moneda" xfId="3" builtinId="4"/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4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3.44140625" style="2"/>
    <col min="2" max="2" width="30.88671875" style="2" customWidth="1"/>
    <col min="3" max="3" width="3.109375" style="2"/>
    <col min="4" max="8" width="3.6640625" style="2" customWidth="1"/>
    <col min="9" max="9" width="5.109375" style="2" customWidth="1"/>
    <col min="10" max="10" width="6.6640625" style="2" customWidth="1"/>
    <col min="11" max="11" width="3.6640625" style="2" customWidth="1"/>
    <col min="12" max="15" width="3.6640625" style="3" customWidth="1"/>
    <col min="16" max="16" width="5" style="3" customWidth="1"/>
    <col min="17" max="17" width="8.5546875" style="3" customWidth="1"/>
    <col min="18" max="226" width="8.88671875" style="3"/>
    <col min="227" max="237" width="0" style="3" hidden="1" customWidth="1"/>
    <col min="257" max="16384" width="9" hidden="1"/>
  </cols>
  <sheetData>
    <row r="1" spans="1:17" ht="13.5" customHeight="1">
      <c r="A1" s="1" t="s">
        <v>5</v>
      </c>
      <c r="B1" s="1"/>
      <c r="C1" s="27"/>
      <c r="D1" s="6"/>
      <c r="E1" s="6"/>
      <c r="F1" s="6"/>
      <c r="G1" s="6"/>
      <c r="H1" s="6"/>
      <c r="I1" s="6"/>
      <c r="J1" s="6"/>
      <c r="K1" s="6"/>
    </row>
    <row r="2" spans="1:17" ht="14.1" customHeight="1">
      <c r="A2" s="7"/>
      <c r="B2" s="27" t="s">
        <v>49</v>
      </c>
      <c r="C2" s="8"/>
      <c r="D2" s="31" t="s">
        <v>59</v>
      </c>
      <c r="E2" s="32"/>
      <c r="F2" s="32"/>
      <c r="G2" s="32"/>
      <c r="H2" s="32"/>
      <c r="I2" s="32"/>
      <c r="J2" s="33"/>
      <c r="K2" s="31" t="s">
        <v>60</v>
      </c>
      <c r="L2" s="32"/>
      <c r="M2" s="32"/>
      <c r="N2" s="32"/>
      <c r="O2" s="32"/>
      <c r="P2" s="32"/>
      <c r="Q2" s="33"/>
    </row>
    <row r="3" spans="1:17" ht="14.1" customHeight="1">
      <c r="A3" s="4" t="s">
        <v>0</v>
      </c>
      <c r="B3" s="9" t="s">
        <v>1</v>
      </c>
      <c r="C3" s="8"/>
      <c r="D3" s="10" t="s">
        <v>54</v>
      </c>
      <c r="E3" s="10" t="s">
        <v>55</v>
      </c>
      <c r="F3" s="10" t="s">
        <v>56</v>
      </c>
      <c r="G3" s="10" t="s">
        <v>4</v>
      </c>
      <c r="H3" s="10" t="s">
        <v>2</v>
      </c>
      <c r="I3" s="26" t="s">
        <v>3</v>
      </c>
      <c r="J3" s="26"/>
      <c r="K3" s="10" t="s">
        <v>57</v>
      </c>
      <c r="L3" s="10" t="s">
        <v>58</v>
      </c>
      <c r="M3" s="10" t="s">
        <v>56</v>
      </c>
      <c r="N3" s="10" t="s">
        <v>4</v>
      </c>
      <c r="O3" s="10" t="s">
        <v>2</v>
      </c>
      <c r="P3" s="10" t="s">
        <v>3</v>
      </c>
      <c r="Q3" s="26"/>
    </row>
    <row r="4" spans="1:17" ht="13.5" customHeight="1">
      <c r="A4" s="11">
        <v>1</v>
      </c>
      <c r="B4" s="18" t="s">
        <v>39</v>
      </c>
      <c r="C4" s="12"/>
      <c r="D4" s="15"/>
      <c r="E4" s="15"/>
      <c r="F4" s="15"/>
      <c r="G4" s="28"/>
      <c r="H4" s="15"/>
      <c r="I4" s="14">
        <f>(D4*30%)+(E4*30%)+(F4*10%)+(G4*10%)+(H4*20%)</f>
        <v>0</v>
      </c>
      <c r="J4" s="30" t="str">
        <f>IF(I4&lt;=2.9,"BAJO",IF(I4&lt;=3.9,"BÁSICO",IF(I4&lt;4.6,"ALTO","SUPERIOR")))</f>
        <v>BAJO</v>
      </c>
      <c r="K4" s="28"/>
      <c r="L4" s="28"/>
      <c r="M4" s="28"/>
      <c r="N4" s="28"/>
      <c r="O4" s="15"/>
      <c r="P4" s="14">
        <f>(K4*30%)+(L4*30%)+(M4*10%)+(N4*10%)+(O4*20%)</f>
        <v>0</v>
      </c>
      <c r="Q4" s="30" t="str">
        <f>IF(P4&lt;=2.9,"BAJO",IF(P4&lt;=3.9,"BÁSICO",IF(P4&lt;4.6,"ALTO","SUPERIOR")))</f>
        <v>BAJO</v>
      </c>
    </row>
    <row r="5" spans="1:17" ht="15.2" customHeight="1">
      <c r="A5" s="11">
        <v>2</v>
      </c>
      <c r="B5" s="19" t="s">
        <v>22</v>
      </c>
      <c r="C5" s="12"/>
      <c r="D5" s="13">
        <v>4.4000000000000004</v>
      </c>
      <c r="E5" s="13">
        <v>2</v>
      </c>
      <c r="F5" s="13">
        <v>4</v>
      </c>
      <c r="G5" s="13">
        <v>5</v>
      </c>
      <c r="H5" s="13">
        <v>2</v>
      </c>
      <c r="I5" s="14">
        <f t="shared" ref="I5:I50" si="0">(D5*30%)+(E5*30%)+(F5*10%)+(G5*10%)+(H5*20%)</f>
        <v>3.2199999999999998</v>
      </c>
      <c r="J5" s="30" t="str">
        <f t="shared" ref="J5:J50" si="1">IF(I5&lt;=2.9,"BAJO",IF(I5&lt;=3.9,"BÁSICO",IF(I5&lt;4.6,"ALTO","SUPERIOR")))</f>
        <v>BÁSICO</v>
      </c>
      <c r="K5" s="15">
        <v>4</v>
      </c>
      <c r="L5" s="15">
        <v>3.5</v>
      </c>
      <c r="M5" s="15">
        <v>4</v>
      </c>
      <c r="N5" s="28">
        <v>5</v>
      </c>
      <c r="O5" s="15">
        <v>3</v>
      </c>
      <c r="P5" s="14">
        <f t="shared" ref="P5:P50" si="2">(K5*30%)+(L5*30%)+(M5*10%)+(N5*10%)+(O5*20%)</f>
        <v>3.75</v>
      </c>
      <c r="Q5" s="30" t="str">
        <f t="shared" ref="Q5:Q50" si="3">IF(P5&lt;=2.9,"BAJO",IF(P5&lt;=3.9,"BÁSICO",IF(P5&lt;4.6,"ALTO","SUPERIOR")))</f>
        <v>BÁSICO</v>
      </c>
    </row>
    <row r="6" spans="1:17" ht="15.4" customHeight="1">
      <c r="A6" s="20">
        <v>3</v>
      </c>
      <c r="B6" s="19" t="s">
        <v>7</v>
      </c>
      <c r="C6" s="12"/>
      <c r="D6" s="13">
        <v>4</v>
      </c>
      <c r="E6" s="28">
        <v>2</v>
      </c>
      <c r="F6" s="13">
        <v>3</v>
      </c>
      <c r="G6" s="28">
        <v>5</v>
      </c>
      <c r="H6" s="15">
        <v>5</v>
      </c>
      <c r="I6" s="14">
        <f t="shared" si="0"/>
        <v>3.5999999999999996</v>
      </c>
      <c r="J6" s="30" t="str">
        <f t="shared" si="1"/>
        <v>BÁSICO</v>
      </c>
      <c r="K6" s="15"/>
      <c r="L6" s="15">
        <v>3.3</v>
      </c>
      <c r="M6" s="15">
        <v>3</v>
      </c>
      <c r="N6" s="28">
        <v>5</v>
      </c>
      <c r="O6" s="15">
        <v>5</v>
      </c>
      <c r="P6" s="14">
        <f t="shared" si="2"/>
        <v>2.79</v>
      </c>
      <c r="Q6" s="30" t="str">
        <f t="shared" si="3"/>
        <v>BAJO</v>
      </c>
    </row>
    <row r="7" spans="1:17" ht="15.2" customHeight="1">
      <c r="A7" s="20">
        <v>4</v>
      </c>
      <c r="B7" s="29" t="s">
        <v>45</v>
      </c>
      <c r="C7" s="12"/>
      <c r="D7" s="13"/>
      <c r="E7" s="28"/>
      <c r="F7" s="13"/>
      <c r="G7" s="28"/>
      <c r="H7" s="15"/>
      <c r="I7" s="14">
        <f t="shared" si="0"/>
        <v>0</v>
      </c>
      <c r="J7" s="30" t="str">
        <f t="shared" si="1"/>
        <v>BAJO</v>
      </c>
      <c r="K7" s="15"/>
      <c r="L7" s="15"/>
      <c r="M7" s="15"/>
      <c r="N7" s="28"/>
      <c r="O7" s="15"/>
      <c r="P7" s="14">
        <f t="shared" si="2"/>
        <v>0</v>
      </c>
      <c r="Q7" s="30" t="str">
        <f t="shared" si="3"/>
        <v>BAJO</v>
      </c>
    </row>
    <row r="8" spans="1:17" ht="15.2" customHeight="1">
      <c r="A8" s="20">
        <v>5</v>
      </c>
      <c r="B8" s="19" t="s">
        <v>12</v>
      </c>
      <c r="C8" s="12"/>
      <c r="D8" s="28">
        <v>4</v>
      </c>
      <c r="E8" s="28">
        <v>2</v>
      </c>
      <c r="F8" s="28">
        <v>4</v>
      </c>
      <c r="G8" s="28">
        <v>5</v>
      </c>
      <c r="H8" s="28">
        <v>2</v>
      </c>
      <c r="I8" s="14">
        <f t="shared" si="0"/>
        <v>3.0999999999999996</v>
      </c>
      <c r="J8" s="30" t="str">
        <f t="shared" si="1"/>
        <v>BÁSICO</v>
      </c>
      <c r="K8" s="15">
        <v>4</v>
      </c>
      <c r="L8" s="15">
        <v>3.5</v>
      </c>
      <c r="M8" s="15">
        <v>4</v>
      </c>
      <c r="N8" s="28">
        <v>5</v>
      </c>
      <c r="O8" s="15">
        <v>3.5</v>
      </c>
      <c r="P8" s="14">
        <f t="shared" si="2"/>
        <v>3.85</v>
      </c>
      <c r="Q8" s="30" t="str">
        <f t="shared" si="3"/>
        <v>BÁSICO</v>
      </c>
    </row>
    <row r="9" spans="1:17" ht="15.2" customHeight="1">
      <c r="A9" s="20">
        <v>6</v>
      </c>
      <c r="B9" s="19" t="s">
        <v>48</v>
      </c>
      <c r="C9" s="12"/>
      <c r="D9" s="28">
        <v>1</v>
      </c>
      <c r="E9" s="28">
        <v>2</v>
      </c>
      <c r="F9" s="28">
        <v>4</v>
      </c>
      <c r="G9" s="28">
        <v>5</v>
      </c>
      <c r="H9" s="28">
        <v>1.5</v>
      </c>
      <c r="I9" s="14">
        <f t="shared" si="0"/>
        <v>2.0999999999999996</v>
      </c>
      <c r="J9" s="30" t="str">
        <f t="shared" si="1"/>
        <v>BAJO</v>
      </c>
      <c r="K9" s="15"/>
      <c r="L9" s="15">
        <v>3</v>
      </c>
      <c r="M9" s="15">
        <v>4</v>
      </c>
      <c r="N9" s="28">
        <v>5</v>
      </c>
      <c r="O9" s="15">
        <v>3</v>
      </c>
      <c r="P9" s="14">
        <f t="shared" si="2"/>
        <v>2.4</v>
      </c>
      <c r="Q9" s="30" t="str">
        <f t="shared" si="3"/>
        <v>BAJO</v>
      </c>
    </row>
    <row r="10" spans="1:17" ht="15.2" customHeight="1">
      <c r="A10" s="20">
        <v>7</v>
      </c>
      <c r="B10" s="19" t="s">
        <v>26</v>
      </c>
      <c r="C10" s="12"/>
      <c r="D10" s="28"/>
      <c r="E10" s="28">
        <v>2</v>
      </c>
      <c r="F10" s="28"/>
      <c r="G10" s="28">
        <v>5</v>
      </c>
      <c r="H10" s="28">
        <v>1</v>
      </c>
      <c r="I10" s="14">
        <f t="shared" si="0"/>
        <v>1.3</v>
      </c>
      <c r="J10" s="30" t="str">
        <f t="shared" si="1"/>
        <v>BAJO</v>
      </c>
      <c r="K10" s="15">
        <v>4</v>
      </c>
      <c r="L10" s="15">
        <v>1</v>
      </c>
      <c r="M10" s="15"/>
      <c r="N10" s="28">
        <v>5</v>
      </c>
      <c r="O10" s="15">
        <v>2</v>
      </c>
      <c r="P10" s="14">
        <f t="shared" si="2"/>
        <v>2.4</v>
      </c>
      <c r="Q10" s="30" t="str">
        <f t="shared" si="3"/>
        <v>BAJO</v>
      </c>
    </row>
    <row r="11" spans="1:17" ht="15.2" customHeight="1">
      <c r="A11" s="20">
        <v>8</v>
      </c>
      <c r="B11" s="19" t="s">
        <v>11</v>
      </c>
      <c r="C11" s="12"/>
      <c r="D11" s="28">
        <v>2</v>
      </c>
      <c r="E11" s="28">
        <v>2</v>
      </c>
      <c r="F11" s="28">
        <v>5</v>
      </c>
      <c r="G11" s="28">
        <v>5</v>
      </c>
      <c r="H11" s="28">
        <v>3</v>
      </c>
      <c r="I11" s="14">
        <f t="shared" si="0"/>
        <v>2.8000000000000003</v>
      </c>
      <c r="J11" s="30" t="str">
        <f t="shared" si="1"/>
        <v>BAJO</v>
      </c>
      <c r="K11" s="15">
        <v>4</v>
      </c>
      <c r="L11" s="15">
        <v>3.7</v>
      </c>
      <c r="M11" s="15">
        <v>5</v>
      </c>
      <c r="N11" s="28">
        <v>5</v>
      </c>
      <c r="O11" s="15">
        <v>3.5</v>
      </c>
      <c r="P11" s="14">
        <f t="shared" si="2"/>
        <v>4.01</v>
      </c>
      <c r="Q11" s="30" t="str">
        <f t="shared" si="3"/>
        <v>ALTO</v>
      </c>
    </row>
    <row r="12" spans="1:17" ht="15.2" customHeight="1">
      <c r="A12" s="20">
        <v>9</v>
      </c>
      <c r="B12" s="19" t="s">
        <v>9</v>
      </c>
      <c r="C12" s="12"/>
      <c r="D12" s="28">
        <v>5</v>
      </c>
      <c r="E12" s="28">
        <v>2</v>
      </c>
      <c r="F12" s="28">
        <v>5</v>
      </c>
      <c r="G12" s="28">
        <v>5</v>
      </c>
      <c r="H12" s="28">
        <v>3.5</v>
      </c>
      <c r="I12" s="14">
        <f t="shared" si="0"/>
        <v>3.8000000000000003</v>
      </c>
      <c r="J12" s="30" t="str">
        <f t="shared" si="1"/>
        <v>BÁSICO</v>
      </c>
      <c r="K12" s="15">
        <v>4</v>
      </c>
      <c r="L12" s="15">
        <v>4.3</v>
      </c>
      <c r="M12" s="15">
        <v>5</v>
      </c>
      <c r="N12" s="28">
        <v>5</v>
      </c>
      <c r="O12" s="15">
        <v>4</v>
      </c>
      <c r="P12" s="14">
        <f t="shared" si="2"/>
        <v>4.29</v>
      </c>
      <c r="Q12" s="30" t="str">
        <f t="shared" si="3"/>
        <v>ALTO</v>
      </c>
    </row>
    <row r="13" spans="1:17" ht="15" customHeight="1">
      <c r="A13" s="20">
        <v>10</v>
      </c>
      <c r="B13" s="21" t="s">
        <v>27</v>
      </c>
      <c r="C13" s="12"/>
      <c r="D13" s="28"/>
      <c r="E13" s="28"/>
      <c r="F13" s="28"/>
      <c r="G13" s="28"/>
      <c r="H13" s="28"/>
      <c r="I13" s="14">
        <f t="shared" si="0"/>
        <v>0</v>
      </c>
      <c r="J13" s="30" t="str">
        <f t="shared" si="1"/>
        <v>BAJO</v>
      </c>
      <c r="K13" s="15"/>
      <c r="L13" s="15"/>
      <c r="M13" s="15"/>
      <c r="N13" s="28"/>
      <c r="O13" s="15"/>
      <c r="P13" s="14">
        <f t="shared" si="2"/>
        <v>0</v>
      </c>
      <c r="Q13" s="30" t="str">
        <f t="shared" si="3"/>
        <v>BAJO</v>
      </c>
    </row>
    <row r="14" spans="1:17" ht="15.2" customHeight="1">
      <c r="A14" s="20">
        <v>11</v>
      </c>
      <c r="B14" s="19" t="s">
        <v>52</v>
      </c>
      <c r="C14" s="12"/>
      <c r="D14" s="28">
        <v>4</v>
      </c>
      <c r="E14" s="28">
        <v>2</v>
      </c>
      <c r="F14" s="28">
        <v>4</v>
      </c>
      <c r="G14" s="28">
        <v>5</v>
      </c>
      <c r="H14" s="28">
        <v>2</v>
      </c>
      <c r="I14" s="14">
        <f t="shared" si="0"/>
        <v>3.0999999999999996</v>
      </c>
      <c r="J14" s="30" t="str">
        <f t="shared" si="1"/>
        <v>BÁSICO</v>
      </c>
      <c r="K14" s="15">
        <v>0</v>
      </c>
      <c r="L14" s="15">
        <v>3.5</v>
      </c>
      <c r="M14" s="15">
        <v>4</v>
      </c>
      <c r="N14" s="28">
        <v>5</v>
      </c>
      <c r="O14" s="15">
        <v>2.5</v>
      </c>
      <c r="P14" s="14">
        <f t="shared" si="2"/>
        <v>2.4500000000000002</v>
      </c>
      <c r="Q14" s="30" t="str">
        <f t="shared" si="3"/>
        <v>BAJO</v>
      </c>
    </row>
    <row r="15" spans="1:17" ht="15" customHeight="1">
      <c r="A15" s="20">
        <v>12</v>
      </c>
      <c r="B15" s="22" t="s">
        <v>29</v>
      </c>
      <c r="C15" s="12"/>
      <c r="D15" s="28"/>
      <c r="E15" s="28"/>
      <c r="F15" s="28"/>
      <c r="G15" s="28"/>
      <c r="H15" s="28"/>
      <c r="I15" s="14">
        <f t="shared" si="0"/>
        <v>0</v>
      </c>
      <c r="J15" s="30" t="str">
        <f t="shared" si="1"/>
        <v>BAJO</v>
      </c>
      <c r="K15" s="15"/>
      <c r="L15" s="15"/>
      <c r="M15" s="15"/>
      <c r="N15" s="28"/>
      <c r="O15" s="15"/>
      <c r="P15" s="14">
        <f t="shared" si="2"/>
        <v>0</v>
      </c>
      <c r="Q15" s="30" t="str">
        <f t="shared" si="3"/>
        <v>BAJO</v>
      </c>
    </row>
    <row r="16" spans="1:17" ht="15.2" customHeight="1">
      <c r="A16" s="20">
        <v>13</v>
      </c>
      <c r="B16" s="19" t="s">
        <v>34</v>
      </c>
      <c r="C16" s="12"/>
      <c r="D16" s="28">
        <v>5</v>
      </c>
      <c r="E16" s="28">
        <v>4</v>
      </c>
      <c r="F16" s="28">
        <v>4</v>
      </c>
      <c r="G16" s="28">
        <v>5</v>
      </c>
      <c r="H16" s="28">
        <v>4</v>
      </c>
      <c r="I16" s="14">
        <f t="shared" si="0"/>
        <v>4.4000000000000004</v>
      </c>
      <c r="J16" s="30" t="str">
        <f t="shared" si="1"/>
        <v>ALTO</v>
      </c>
      <c r="K16" s="15">
        <v>4</v>
      </c>
      <c r="L16" s="15">
        <v>4</v>
      </c>
      <c r="M16" s="15">
        <v>4</v>
      </c>
      <c r="N16" s="28">
        <v>5</v>
      </c>
      <c r="O16" s="15">
        <v>4</v>
      </c>
      <c r="P16" s="14">
        <f t="shared" si="2"/>
        <v>4.0999999999999996</v>
      </c>
      <c r="Q16" s="30" t="str">
        <f t="shared" si="3"/>
        <v>ALTO</v>
      </c>
    </row>
    <row r="17" spans="1:17" ht="13.5" customHeight="1">
      <c r="A17" s="20">
        <v>14</v>
      </c>
      <c r="B17" s="23" t="s">
        <v>44</v>
      </c>
      <c r="C17" s="12"/>
      <c r="D17" s="28"/>
      <c r="E17" s="28"/>
      <c r="F17" s="28"/>
      <c r="G17" s="28"/>
      <c r="H17" s="28"/>
      <c r="I17" s="14">
        <f t="shared" si="0"/>
        <v>0</v>
      </c>
      <c r="J17" s="30" t="str">
        <f t="shared" si="1"/>
        <v>BAJO</v>
      </c>
      <c r="K17" s="15"/>
      <c r="L17" s="15"/>
      <c r="M17" s="15"/>
      <c r="N17" s="28"/>
      <c r="O17" s="15"/>
      <c r="P17" s="14">
        <f t="shared" si="2"/>
        <v>0</v>
      </c>
      <c r="Q17" s="30" t="str">
        <f t="shared" si="3"/>
        <v>BAJO</v>
      </c>
    </row>
    <row r="18" spans="1:17" ht="15.2" customHeight="1">
      <c r="A18" s="20">
        <v>15</v>
      </c>
      <c r="B18" s="19" t="s">
        <v>40</v>
      </c>
      <c r="C18" s="12"/>
      <c r="D18" s="28">
        <v>5</v>
      </c>
      <c r="E18" s="28">
        <v>2</v>
      </c>
      <c r="F18" s="28">
        <v>4</v>
      </c>
      <c r="G18" s="28">
        <v>5</v>
      </c>
      <c r="H18" s="28">
        <v>3.5</v>
      </c>
      <c r="I18" s="14">
        <f t="shared" si="0"/>
        <v>3.7</v>
      </c>
      <c r="J18" s="30" t="str">
        <f t="shared" si="1"/>
        <v>BÁSICO</v>
      </c>
      <c r="K18" s="15">
        <v>0</v>
      </c>
      <c r="L18" s="15">
        <v>3.8</v>
      </c>
      <c r="M18" s="15">
        <v>4</v>
      </c>
      <c r="N18" s="28">
        <v>5</v>
      </c>
      <c r="O18" s="15">
        <v>3</v>
      </c>
      <c r="P18" s="14">
        <f t="shared" si="2"/>
        <v>2.64</v>
      </c>
      <c r="Q18" s="30" t="str">
        <f t="shared" si="3"/>
        <v>BAJO</v>
      </c>
    </row>
    <row r="19" spans="1:17" ht="15.4" customHeight="1">
      <c r="A19" s="20">
        <v>16</v>
      </c>
      <c r="B19" s="19" t="s">
        <v>10</v>
      </c>
      <c r="C19" s="12"/>
      <c r="D19" s="28">
        <v>5</v>
      </c>
      <c r="E19" s="28">
        <v>2</v>
      </c>
      <c r="F19" s="28">
        <v>3</v>
      </c>
      <c r="G19" s="28">
        <v>5</v>
      </c>
      <c r="H19" s="28">
        <v>4.5</v>
      </c>
      <c r="I19" s="14">
        <f t="shared" si="0"/>
        <v>3.8000000000000003</v>
      </c>
      <c r="J19" s="30" t="str">
        <f t="shared" si="1"/>
        <v>BÁSICO</v>
      </c>
      <c r="K19" s="15">
        <v>4</v>
      </c>
      <c r="L19" s="15">
        <v>3.4</v>
      </c>
      <c r="M19" s="15">
        <v>3</v>
      </c>
      <c r="N19" s="28">
        <v>5</v>
      </c>
      <c r="O19" s="15">
        <v>5</v>
      </c>
      <c r="P19" s="14">
        <f t="shared" si="2"/>
        <v>4.0199999999999996</v>
      </c>
      <c r="Q19" s="30" t="str">
        <f t="shared" si="3"/>
        <v>ALTO</v>
      </c>
    </row>
    <row r="20" spans="1:17" ht="15.2" customHeight="1">
      <c r="A20" s="20">
        <v>17</v>
      </c>
      <c r="B20" s="19" t="s">
        <v>20</v>
      </c>
      <c r="C20" s="12"/>
      <c r="D20" s="28">
        <v>4</v>
      </c>
      <c r="E20" s="28">
        <v>2</v>
      </c>
      <c r="F20" s="28">
        <v>3</v>
      </c>
      <c r="G20" s="28">
        <v>5</v>
      </c>
      <c r="H20" s="28">
        <v>3</v>
      </c>
      <c r="I20" s="14">
        <f t="shared" si="0"/>
        <v>3.1999999999999997</v>
      </c>
      <c r="J20" s="30" t="str">
        <f t="shared" si="1"/>
        <v>BÁSICO</v>
      </c>
      <c r="K20" s="15">
        <v>4</v>
      </c>
      <c r="L20" s="15">
        <v>3</v>
      </c>
      <c r="M20" s="15">
        <v>3</v>
      </c>
      <c r="N20" s="28">
        <v>5</v>
      </c>
      <c r="O20" s="15">
        <v>3</v>
      </c>
      <c r="P20" s="14">
        <f t="shared" si="2"/>
        <v>3.4999999999999996</v>
      </c>
      <c r="Q20" s="30" t="str">
        <f t="shared" si="3"/>
        <v>BÁSICO</v>
      </c>
    </row>
    <row r="21" spans="1:17" ht="15.2" customHeight="1">
      <c r="A21" s="20">
        <v>18</v>
      </c>
      <c r="B21" s="19" t="s">
        <v>21</v>
      </c>
      <c r="C21" s="12"/>
      <c r="D21" s="28">
        <v>1</v>
      </c>
      <c r="E21" s="28">
        <v>2</v>
      </c>
      <c r="F21" s="28">
        <v>3</v>
      </c>
      <c r="G21" s="28">
        <v>5</v>
      </c>
      <c r="H21" s="28">
        <v>2</v>
      </c>
      <c r="I21" s="14">
        <f t="shared" si="0"/>
        <v>2.1</v>
      </c>
      <c r="J21" s="30" t="str">
        <f t="shared" si="1"/>
        <v>BAJO</v>
      </c>
      <c r="K21" s="15">
        <v>4</v>
      </c>
      <c r="L21" s="15">
        <v>2.2999999999999998</v>
      </c>
      <c r="M21" s="15">
        <v>3</v>
      </c>
      <c r="N21" s="28">
        <v>5</v>
      </c>
      <c r="O21" s="15">
        <v>2</v>
      </c>
      <c r="P21" s="14">
        <f t="shared" si="2"/>
        <v>3.09</v>
      </c>
      <c r="Q21" s="30" t="str">
        <f t="shared" si="3"/>
        <v>BÁSICO</v>
      </c>
    </row>
    <row r="22" spans="1:17" ht="15.4" customHeight="1">
      <c r="A22" s="20">
        <v>19</v>
      </c>
      <c r="B22" s="24" t="s">
        <v>47</v>
      </c>
      <c r="C22" s="12"/>
      <c r="D22" s="28">
        <v>1</v>
      </c>
      <c r="E22" s="28">
        <v>2</v>
      </c>
      <c r="F22" s="28">
        <v>4</v>
      </c>
      <c r="G22" s="28">
        <v>5</v>
      </c>
      <c r="H22" s="28">
        <v>5</v>
      </c>
      <c r="I22" s="14">
        <f t="shared" si="0"/>
        <v>2.8</v>
      </c>
      <c r="J22" s="30" t="str">
        <f t="shared" si="1"/>
        <v>BAJO</v>
      </c>
      <c r="K22" s="15">
        <v>4</v>
      </c>
      <c r="L22" s="15">
        <v>1</v>
      </c>
      <c r="M22" s="15">
        <v>4</v>
      </c>
      <c r="N22" s="28">
        <v>5</v>
      </c>
      <c r="O22" s="15">
        <v>5</v>
      </c>
      <c r="P22" s="14">
        <f t="shared" si="2"/>
        <v>3.4</v>
      </c>
      <c r="Q22" s="30" t="str">
        <f t="shared" si="3"/>
        <v>BÁSICO</v>
      </c>
    </row>
    <row r="23" spans="1:17" ht="15" customHeight="1">
      <c r="A23" s="20">
        <v>20</v>
      </c>
      <c r="B23" s="22" t="s">
        <v>33</v>
      </c>
      <c r="C23" s="12"/>
      <c r="D23" s="28"/>
      <c r="E23" s="28"/>
      <c r="F23" s="28"/>
      <c r="G23" s="28"/>
      <c r="H23" s="28"/>
      <c r="I23" s="14">
        <f t="shared" si="0"/>
        <v>0</v>
      </c>
      <c r="J23" s="30" t="str">
        <f t="shared" si="1"/>
        <v>BAJO</v>
      </c>
      <c r="K23" s="15"/>
      <c r="L23" s="15"/>
      <c r="M23" s="15"/>
      <c r="N23" s="28"/>
      <c r="O23" s="15"/>
      <c r="P23" s="14">
        <f t="shared" si="2"/>
        <v>0</v>
      </c>
      <c r="Q23" s="30" t="str">
        <f t="shared" si="3"/>
        <v>BAJO</v>
      </c>
    </row>
    <row r="24" spans="1:17" ht="15.2" customHeight="1">
      <c r="A24" s="20">
        <v>21</v>
      </c>
      <c r="B24" s="19" t="s">
        <v>36</v>
      </c>
      <c r="C24" s="12"/>
      <c r="D24" s="28">
        <v>1</v>
      </c>
      <c r="E24" s="28">
        <v>2</v>
      </c>
      <c r="F24" s="28">
        <v>5</v>
      </c>
      <c r="G24" s="28">
        <v>5</v>
      </c>
      <c r="H24" s="28">
        <v>2</v>
      </c>
      <c r="I24" s="14">
        <f t="shared" si="0"/>
        <v>2.2999999999999998</v>
      </c>
      <c r="J24" s="30" t="str">
        <f t="shared" si="1"/>
        <v>BAJO</v>
      </c>
      <c r="K24" s="15">
        <v>4</v>
      </c>
      <c r="L24" s="15">
        <v>3.5</v>
      </c>
      <c r="M24" s="15">
        <v>5</v>
      </c>
      <c r="N24" s="28">
        <v>5</v>
      </c>
      <c r="O24" s="15">
        <v>3.8</v>
      </c>
      <c r="P24" s="14">
        <f t="shared" si="2"/>
        <v>4.01</v>
      </c>
      <c r="Q24" s="30" t="str">
        <f t="shared" si="3"/>
        <v>ALTO</v>
      </c>
    </row>
    <row r="25" spans="1:17" ht="13.5" customHeight="1">
      <c r="A25" s="20">
        <v>22</v>
      </c>
      <c r="B25" s="23" t="s">
        <v>28</v>
      </c>
      <c r="C25" s="12"/>
      <c r="D25" s="28"/>
      <c r="E25" s="28"/>
      <c r="F25" s="28"/>
      <c r="G25" s="28"/>
      <c r="H25" s="28"/>
      <c r="I25" s="14">
        <f t="shared" si="0"/>
        <v>0</v>
      </c>
      <c r="J25" s="30" t="str">
        <f t="shared" si="1"/>
        <v>BAJO</v>
      </c>
      <c r="K25" s="15"/>
      <c r="L25" s="15"/>
      <c r="M25" s="15"/>
      <c r="N25" s="28"/>
      <c r="O25" s="15"/>
      <c r="P25" s="14">
        <f t="shared" si="2"/>
        <v>0</v>
      </c>
      <c r="Q25" s="30" t="str">
        <f t="shared" si="3"/>
        <v>BAJO</v>
      </c>
    </row>
    <row r="26" spans="1:17" ht="15.2" customHeight="1">
      <c r="A26" s="20">
        <v>23</v>
      </c>
      <c r="B26" s="19" t="s">
        <v>30</v>
      </c>
      <c r="C26" s="12"/>
      <c r="D26" s="28">
        <v>5</v>
      </c>
      <c r="E26" s="28">
        <v>2</v>
      </c>
      <c r="F26" s="28">
        <v>4</v>
      </c>
      <c r="G26" s="28">
        <v>5</v>
      </c>
      <c r="H26" s="28">
        <v>3.5</v>
      </c>
      <c r="I26" s="14">
        <f t="shared" si="0"/>
        <v>3.7</v>
      </c>
      <c r="J26" s="30" t="str">
        <f t="shared" si="1"/>
        <v>BÁSICO</v>
      </c>
      <c r="K26" s="15">
        <v>4</v>
      </c>
      <c r="L26" s="15">
        <v>3.8</v>
      </c>
      <c r="M26" s="15">
        <v>4</v>
      </c>
      <c r="N26" s="28">
        <v>5</v>
      </c>
      <c r="O26" s="15">
        <v>3.9</v>
      </c>
      <c r="P26" s="14">
        <f t="shared" si="2"/>
        <v>4.0199999999999996</v>
      </c>
      <c r="Q26" s="30" t="str">
        <f t="shared" si="3"/>
        <v>ALTO</v>
      </c>
    </row>
    <row r="27" spans="1:17" ht="13.5" customHeight="1">
      <c r="A27" s="20">
        <v>24</v>
      </c>
      <c r="B27" s="23" t="s">
        <v>19</v>
      </c>
      <c r="C27" s="12"/>
      <c r="D27" s="28"/>
      <c r="E27" s="28"/>
      <c r="F27" s="28"/>
      <c r="G27" s="28"/>
      <c r="H27" s="28"/>
      <c r="I27" s="14">
        <f t="shared" si="0"/>
        <v>0</v>
      </c>
      <c r="J27" s="30" t="str">
        <f t="shared" si="1"/>
        <v>BAJO</v>
      </c>
      <c r="K27" s="15"/>
      <c r="L27" s="15"/>
      <c r="M27" s="15"/>
      <c r="N27" s="28"/>
      <c r="O27" s="15"/>
      <c r="P27" s="14">
        <f t="shared" si="2"/>
        <v>0</v>
      </c>
      <c r="Q27" s="30" t="str">
        <f t="shared" si="3"/>
        <v>BAJO</v>
      </c>
    </row>
    <row r="28" spans="1:17" ht="15.2" customHeight="1">
      <c r="A28" s="20">
        <v>25</v>
      </c>
      <c r="B28" s="19" t="s">
        <v>53</v>
      </c>
      <c r="C28" s="12"/>
      <c r="D28" s="28">
        <v>1</v>
      </c>
      <c r="E28" s="28">
        <v>2</v>
      </c>
      <c r="F28" s="28">
        <v>2</v>
      </c>
      <c r="G28" s="28">
        <v>5</v>
      </c>
      <c r="H28" s="28">
        <v>1</v>
      </c>
      <c r="I28" s="14">
        <f t="shared" si="0"/>
        <v>1.7999999999999998</v>
      </c>
      <c r="J28" s="30" t="str">
        <f t="shared" si="1"/>
        <v>BAJO</v>
      </c>
      <c r="K28" s="15">
        <v>4</v>
      </c>
      <c r="L28" s="15">
        <v>1</v>
      </c>
      <c r="M28" s="15">
        <v>2</v>
      </c>
      <c r="N28" s="28">
        <v>5</v>
      </c>
      <c r="O28" s="15">
        <v>2</v>
      </c>
      <c r="P28" s="14">
        <f t="shared" si="2"/>
        <v>2.6</v>
      </c>
      <c r="Q28" s="30" t="str">
        <f t="shared" si="3"/>
        <v>BAJO</v>
      </c>
    </row>
    <row r="29" spans="1:17" ht="15.2" customHeight="1">
      <c r="A29" s="20">
        <v>26</v>
      </c>
      <c r="B29" s="19" t="s">
        <v>51</v>
      </c>
      <c r="C29" s="12"/>
      <c r="D29" s="28">
        <v>3.7</v>
      </c>
      <c r="E29" s="28">
        <v>2</v>
      </c>
      <c r="F29" s="28"/>
      <c r="G29" s="28">
        <v>5</v>
      </c>
      <c r="H29" s="28">
        <v>2.5</v>
      </c>
      <c r="I29" s="14">
        <f t="shared" si="0"/>
        <v>2.71</v>
      </c>
      <c r="J29" s="30" t="str">
        <f t="shared" si="1"/>
        <v>BAJO</v>
      </c>
      <c r="K29" s="15">
        <v>0</v>
      </c>
      <c r="L29" s="15">
        <v>2.5</v>
      </c>
      <c r="M29" s="15"/>
      <c r="N29" s="28">
        <v>5</v>
      </c>
      <c r="O29" s="15">
        <v>2</v>
      </c>
      <c r="P29" s="14">
        <f t="shared" si="2"/>
        <v>1.65</v>
      </c>
      <c r="Q29" s="30" t="str">
        <f t="shared" si="3"/>
        <v>BAJO</v>
      </c>
    </row>
    <row r="30" spans="1:17" ht="15.2" customHeight="1">
      <c r="A30" s="20">
        <v>27</v>
      </c>
      <c r="B30" s="19" t="s">
        <v>8</v>
      </c>
      <c r="C30" s="12"/>
      <c r="D30" s="28">
        <v>4</v>
      </c>
      <c r="E30" s="28">
        <v>2</v>
      </c>
      <c r="F30" s="28"/>
      <c r="G30" s="28">
        <v>5</v>
      </c>
      <c r="H30" s="28">
        <v>2.5</v>
      </c>
      <c r="I30" s="14">
        <f t="shared" si="0"/>
        <v>2.8</v>
      </c>
      <c r="J30" s="30" t="str">
        <f t="shared" si="1"/>
        <v>BAJO</v>
      </c>
      <c r="K30" s="15">
        <v>2</v>
      </c>
      <c r="L30" s="15">
        <v>2.4</v>
      </c>
      <c r="M30" s="15"/>
      <c r="N30" s="28">
        <v>5</v>
      </c>
      <c r="O30" s="15">
        <v>2.5</v>
      </c>
      <c r="P30" s="14">
        <f t="shared" si="2"/>
        <v>2.3199999999999998</v>
      </c>
      <c r="Q30" s="30" t="str">
        <f t="shared" si="3"/>
        <v>BAJO</v>
      </c>
    </row>
    <row r="31" spans="1:17" ht="15.4" customHeight="1">
      <c r="A31" s="20">
        <v>28</v>
      </c>
      <c r="B31" s="19" t="s">
        <v>6</v>
      </c>
      <c r="C31" s="12"/>
      <c r="D31" s="28">
        <v>5</v>
      </c>
      <c r="E31" s="28">
        <v>2</v>
      </c>
      <c r="F31" s="28"/>
      <c r="G31" s="28">
        <v>5</v>
      </c>
      <c r="H31" s="28">
        <v>5</v>
      </c>
      <c r="I31" s="14">
        <f t="shared" si="0"/>
        <v>3.6</v>
      </c>
      <c r="J31" s="30" t="str">
        <f t="shared" si="1"/>
        <v>BÁSICO</v>
      </c>
      <c r="K31" s="15">
        <v>2</v>
      </c>
      <c r="L31" s="15">
        <v>3</v>
      </c>
      <c r="M31" s="15"/>
      <c r="N31" s="28">
        <v>5</v>
      </c>
      <c r="O31" s="15">
        <v>5</v>
      </c>
      <c r="P31" s="14">
        <f t="shared" si="2"/>
        <v>3</v>
      </c>
      <c r="Q31" s="30" t="str">
        <f t="shared" si="3"/>
        <v>BÁSICO</v>
      </c>
    </row>
    <row r="32" spans="1:17" ht="15.2" customHeight="1">
      <c r="A32" s="20">
        <v>29</v>
      </c>
      <c r="B32" s="19" t="s">
        <v>18</v>
      </c>
      <c r="C32" s="12"/>
      <c r="D32" s="28">
        <v>3.7</v>
      </c>
      <c r="E32" s="28">
        <v>2</v>
      </c>
      <c r="F32" s="28">
        <v>4</v>
      </c>
      <c r="G32" s="28">
        <v>5</v>
      </c>
      <c r="H32" s="28">
        <v>3.4</v>
      </c>
      <c r="I32" s="14">
        <f t="shared" si="0"/>
        <v>3.29</v>
      </c>
      <c r="J32" s="30" t="str">
        <f t="shared" si="1"/>
        <v>BÁSICO</v>
      </c>
      <c r="K32" s="15">
        <v>0</v>
      </c>
      <c r="L32" s="15">
        <v>3.4</v>
      </c>
      <c r="M32" s="15">
        <v>4</v>
      </c>
      <c r="N32" s="28">
        <v>5</v>
      </c>
      <c r="O32" s="15">
        <v>3</v>
      </c>
      <c r="P32" s="14">
        <f t="shared" si="2"/>
        <v>2.52</v>
      </c>
      <c r="Q32" s="30" t="str">
        <f t="shared" si="3"/>
        <v>BAJO</v>
      </c>
    </row>
    <row r="33" spans="1:17" ht="15.2" customHeight="1">
      <c r="A33" s="20">
        <v>30</v>
      </c>
      <c r="B33" s="19" t="s">
        <v>15</v>
      </c>
      <c r="C33" s="12"/>
      <c r="D33" s="28">
        <v>4.4000000000000004</v>
      </c>
      <c r="E33" s="28">
        <v>2</v>
      </c>
      <c r="F33" s="28">
        <v>4</v>
      </c>
      <c r="G33" s="28">
        <v>5</v>
      </c>
      <c r="H33" s="28">
        <v>3</v>
      </c>
      <c r="I33" s="14">
        <f t="shared" si="0"/>
        <v>3.42</v>
      </c>
      <c r="J33" s="30" t="str">
        <f t="shared" si="1"/>
        <v>BÁSICO</v>
      </c>
      <c r="K33" s="15">
        <v>4</v>
      </c>
      <c r="L33" s="15">
        <v>3.7</v>
      </c>
      <c r="M33" s="15">
        <v>4</v>
      </c>
      <c r="N33" s="28">
        <v>5</v>
      </c>
      <c r="O33" s="15">
        <v>4</v>
      </c>
      <c r="P33" s="14">
        <f t="shared" si="2"/>
        <v>4.01</v>
      </c>
      <c r="Q33" s="30" t="str">
        <f t="shared" si="3"/>
        <v>ALTO</v>
      </c>
    </row>
    <row r="34" spans="1:17" ht="15.4" customHeight="1">
      <c r="A34" s="20">
        <v>31</v>
      </c>
      <c r="B34" s="19" t="s">
        <v>41</v>
      </c>
      <c r="C34" s="12"/>
      <c r="D34" s="28">
        <v>5</v>
      </c>
      <c r="E34" s="28">
        <v>2</v>
      </c>
      <c r="F34" s="28">
        <v>4</v>
      </c>
      <c r="G34" s="28">
        <v>5</v>
      </c>
      <c r="H34" s="28">
        <v>5</v>
      </c>
      <c r="I34" s="14">
        <f t="shared" si="0"/>
        <v>4</v>
      </c>
      <c r="J34" s="30" t="str">
        <f t="shared" si="1"/>
        <v>ALTO</v>
      </c>
      <c r="K34" s="15">
        <v>4</v>
      </c>
      <c r="L34" s="15">
        <v>4</v>
      </c>
      <c r="M34" s="15">
        <v>4</v>
      </c>
      <c r="N34" s="28">
        <v>5</v>
      </c>
      <c r="O34" s="15">
        <v>5</v>
      </c>
      <c r="P34" s="14">
        <f t="shared" si="2"/>
        <v>4.3</v>
      </c>
      <c r="Q34" s="30" t="str">
        <f t="shared" si="3"/>
        <v>ALTO</v>
      </c>
    </row>
    <row r="35" spans="1:17" ht="15.2" customHeight="1">
      <c r="A35" s="20">
        <v>32</v>
      </c>
      <c r="B35" s="19" t="s">
        <v>46</v>
      </c>
      <c r="C35" s="12"/>
      <c r="D35" s="28">
        <v>4</v>
      </c>
      <c r="E35" s="28">
        <v>2</v>
      </c>
      <c r="F35" s="28"/>
      <c r="G35" s="28">
        <v>5</v>
      </c>
      <c r="H35" s="28">
        <v>3.5</v>
      </c>
      <c r="I35" s="14">
        <f t="shared" si="0"/>
        <v>3</v>
      </c>
      <c r="J35" s="30" t="str">
        <f t="shared" si="1"/>
        <v>BÁSICO</v>
      </c>
      <c r="K35" s="15">
        <v>4</v>
      </c>
      <c r="L35" s="15">
        <v>3.4</v>
      </c>
      <c r="M35" s="15"/>
      <c r="N35" s="28">
        <v>5</v>
      </c>
      <c r="O35" s="15">
        <v>3.5</v>
      </c>
      <c r="P35" s="14">
        <f t="shared" si="2"/>
        <v>3.42</v>
      </c>
      <c r="Q35" s="30" t="str">
        <f t="shared" si="3"/>
        <v>BÁSICO</v>
      </c>
    </row>
    <row r="36" spans="1:17" ht="15.4" customHeight="1">
      <c r="A36" s="20">
        <v>33</v>
      </c>
      <c r="B36" s="19" t="s">
        <v>32</v>
      </c>
      <c r="C36" s="12"/>
      <c r="D36" s="28"/>
      <c r="E36" s="28">
        <v>2</v>
      </c>
      <c r="F36" s="28">
        <v>4</v>
      </c>
      <c r="G36" s="28">
        <v>5</v>
      </c>
      <c r="H36" s="28">
        <v>5</v>
      </c>
      <c r="I36" s="14">
        <f t="shared" si="0"/>
        <v>2.5</v>
      </c>
      <c r="J36" s="30" t="str">
        <f t="shared" si="1"/>
        <v>BAJO</v>
      </c>
      <c r="K36" s="15">
        <v>4</v>
      </c>
      <c r="L36" s="15">
        <v>3.5</v>
      </c>
      <c r="M36" s="15">
        <v>4</v>
      </c>
      <c r="N36" s="28">
        <v>5</v>
      </c>
      <c r="O36" s="15">
        <v>5</v>
      </c>
      <c r="P36" s="14">
        <f t="shared" si="2"/>
        <v>4.1500000000000004</v>
      </c>
      <c r="Q36" s="30" t="str">
        <f t="shared" si="3"/>
        <v>ALTO</v>
      </c>
    </row>
    <row r="37" spans="1:17" ht="15.2" customHeight="1">
      <c r="A37" s="20">
        <v>34</v>
      </c>
      <c r="B37" s="19" t="s">
        <v>31</v>
      </c>
      <c r="C37" s="12"/>
      <c r="D37" s="28">
        <v>5</v>
      </c>
      <c r="E37" s="28">
        <v>4</v>
      </c>
      <c r="F37" s="28">
        <v>4</v>
      </c>
      <c r="G37" s="28">
        <v>5</v>
      </c>
      <c r="H37" s="28">
        <v>4.3</v>
      </c>
      <c r="I37" s="14">
        <f t="shared" si="0"/>
        <v>4.46</v>
      </c>
      <c r="J37" s="30" t="str">
        <f t="shared" si="1"/>
        <v>ALTO</v>
      </c>
      <c r="K37" s="15">
        <v>4</v>
      </c>
      <c r="L37" s="15">
        <v>4.5</v>
      </c>
      <c r="M37" s="15">
        <v>4</v>
      </c>
      <c r="N37" s="28">
        <v>5</v>
      </c>
      <c r="O37" s="15">
        <v>4</v>
      </c>
      <c r="P37" s="14">
        <f t="shared" si="2"/>
        <v>4.25</v>
      </c>
      <c r="Q37" s="30" t="str">
        <f t="shared" si="3"/>
        <v>ALTO</v>
      </c>
    </row>
    <row r="38" spans="1:17" ht="15.4" customHeight="1">
      <c r="A38" s="20">
        <v>35</v>
      </c>
      <c r="B38" s="19" t="s">
        <v>35</v>
      </c>
      <c r="C38" s="12"/>
      <c r="D38" s="28">
        <v>4</v>
      </c>
      <c r="E38" s="28">
        <v>2</v>
      </c>
      <c r="F38" s="28">
        <v>4</v>
      </c>
      <c r="G38" s="28">
        <v>5</v>
      </c>
      <c r="H38" s="28">
        <v>5</v>
      </c>
      <c r="I38" s="14">
        <f t="shared" si="0"/>
        <v>3.6999999999999997</v>
      </c>
      <c r="J38" s="30" t="str">
        <f t="shared" si="1"/>
        <v>BÁSICO</v>
      </c>
      <c r="K38" s="15">
        <v>5</v>
      </c>
      <c r="L38" s="15">
        <v>4.2</v>
      </c>
      <c r="M38" s="15">
        <v>4</v>
      </c>
      <c r="N38" s="28">
        <v>5</v>
      </c>
      <c r="O38" s="15">
        <v>5</v>
      </c>
      <c r="P38" s="14">
        <f t="shared" si="2"/>
        <v>4.66</v>
      </c>
      <c r="Q38" s="30" t="str">
        <f t="shared" si="3"/>
        <v>SUPERIOR</v>
      </c>
    </row>
    <row r="39" spans="1:17" ht="15.4" customHeight="1">
      <c r="A39" s="20">
        <v>36</v>
      </c>
      <c r="B39" s="19" t="s">
        <v>24</v>
      </c>
      <c r="C39" s="12"/>
      <c r="D39" s="28">
        <v>1</v>
      </c>
      <c r="E39" s="28">
        <v>2</v>
      </c>
      <c r="F39" s="28">
        <v>3</v>
      </c>
      <c r="G39" s="28">
        <v>5</v>
      </c>
      <c r="H39" s="28">
        <v>5</v>
      </c>
      <c r="I39" s="14">
        <f t="shared" si="0"/>
        <v>2.7</v>
      </c>
      <c r="J39" s="30" t="str">
        <f t="shared" si="1"/>
        <v>BAJO</v>
      </c>
      <c r="K39" s="15">
        <v>4</v>
      </c>
      <c r="L39" s="15">
        <v>3.4</v>
      </c>
      <c r="M39" s="15">
        <v>3</v>
      </c>
      <c r="N39" s="28">
        <v>5</v>
      </c>
      <c r="O39" s="15">
        <v>5</v>
      </c>
      <c r="P39" s="14">
        <f t="shared" si="2"/>
        <v>4.0199999999999996</v>
      </c>
      <c r="Q39" s="30" t="str">
        <f t="shared" si="3"/>
        <v>ALTO</v>
      </c>
    </row>
    <row r="40" spans="1:17" ht="15.2" customHeight="1">
      <c r="A40" s="20">
        <v>37</v>
      </c>
      <c r="B40" s="25" t="s">
        <v>42</v>
      </c>
      <c r="C40" s="12"/>
      <c r="D40" s="28">
        <v>4</v>
      </c>
      <c r="E40" s="28">
        <v>2</v>
      </c>
      <c r="F40" s="28">
        <v>4</v>
      </c>
      <c r="G40" s="28">
        <v>5</v>
      </c>
      <c r="H40" s="28">
        <v>3.8</v>
      </c>
      <c r="I40" s="14">
        <f t="shared" si="0"/>
        <v>3.46</v>
      </c>
      <c r="J40" s="30" t="str">
        <f t="shared" si="1"/>
        <v>BÁSICO</v>
      </c>
      <c r="K40" s="15">
        <v>4</v>
      </c>
      <c r="L40" s="15">
        <v>3.7</v>
      </c>
      <c r="M40" s="15">
        <v>4</v>
      </c>
      <c r="N40" s="28">
        <v>5</v>
      </c>
      <c r="O40" s="15">
        <v>3</v>
      </c>
      <c r="P40" s="14">
        <f t="shared" si="2"/>
        <v>3.81</v>
      </c>
      <c r="Q40" s="30" t="str">
        <f t="shared" si="3"/>
        <v>BÁSICO</v>
      </c>
    </row>
    <row r="41" spans="1:17" ht="15" customHeight="1">
      <c r="A41" s="20">
        <v>38</v>
      </c>
      <c r="B41" s="22" t="s">
        <v>37</v>
      </c>
      <c r="C41" s="12"/>
      <c r="D41" s="28"/>
      <c r="E41" s="28"/>
      <c r="F41" s="28"/>
      <c r="G41" s="28"/>
      <c r="H41" s="28"/>
      <c r="I41" s="14">
        <f t="shared" si="0"/>
        <v>0</v>
      </c>
      <c r="J41" s="30" t="str">
        <f t="shared" si="1"/>
        <v>BAJO</v>
      </c>
      <c r="K41" s="15"/>
      <c r="L41" s="15"/>
      <c r="M41" s="15"/>
      <c r="N41" s="28"/>
      <c r="O41" s="15"/>
      <c r="P41" s="14">
        <f t="shared" si="2"/>
        <v>0</v>
      </c>
      <c r="Q41" s="30" t="str">
        <f t="shared" si="3"/>
        <v>BAJO</v>
      </c>
    </row>
    <row r="42" spans="1:17" ht="15" customHeight="1">
      <c r="A42" s="20">
        <v>39</v>
      </c>
      <c r="B42" s="22" t="s">
        <v>25</v>
      </c>
      <c r="C42" s="12"/>
      <c r="D42" s="28"/>
      <c r="E42" s="28"/>
      <c r="F42" s="28"/>
      <c r="G42" s="28"/>
      <c r="H42" s="28"/>
      <c r="I42" s="14">
        <f t="shared" si="0"/>
        <v>0</v>
      </c>
      <c r="J42" s="30" t="str">
        <f t="shared" si="1"/>
        <v>BAJO</v>
      </c>
      <c r="K42" s="15"/>
      <c r="L42" s="15"/>
      <c r="M42" s="15"/>
      <c r="N42" s="28"/>
      <c r="O42" s="15"/>
      <c r="P42" s="14">
        <f t="shared" si="2"/>
        <v>0</v>
      </c>
      <c r="Q42" s="30" t="str">
        <f t="shared" si="3"/>
        <v>BAJO</v>
      </c>
    </row>
    <row r="43" spans="1:17" ht="15.2" customHeight="1">
      <c r="A43" s="20">
        <v>40</v>
      </c>
      <c r="B43" s="19" t="s">
        <v>14</v>
      </c>
      <c r="C43" s="12"/>
      <c r="D43" s="28">
        <v>5</v>
      </c>
      <c r="E43" s="28">
        <v>2</v>
      </c>
      <c r="F43" s="28">
        <v>4</v>
      </c>
      <c r="G43" s="28">
        <v>5</v>
      </c>
      <c r="H43" s="28">
        <v>3.5</v>
      </c>
      <c r="I43" s="14">
        <f t="shared" si="0"/>
        <v>3.7</v>
      </c>
      <c r="J43" s="30" t="str">
        <f t="shared" si="1"/>
        <v>BÁSICO</v>
      </c>
      <c r="K43" s="15">
        <v>2</v>
      </c>
      <c r="L43" s="15">
        <v>2.5</v>
      </c>
      <c r="M43" s="15">
        <v>4</v>
      </c>
      <c r="N43" s="28">
        <v>5</v>
      </c>
      <c r="O43" s="15">
        <v>3</v>
      </c>
      <c r="P43" s="14">
        <f t="shared" si="2"/>
        <v>2.85</v>
      </c>
      <c r="Q43" s="30" t="str">
        <f t="shared" si="3"/>
        <v>BAJO</v>
      </c>
    </row>
    <row r="44" spans="1:17" ht="15.2" customHeight="1">
      <c r="A44" s="20">
        <v>41</v>
      </c>
      <c r="B44" s="19" t="s">
        <v>23</v>
      </c>
      <c r="C44" s="16"/>
      <c r="D44" s="28">
        <v>4</v>
      </c>
      <c r="E44" s="28">
        <v>4</v>
      </c>
      <c r="F44" s="28">
        <v>5</v>
      </c>
      <c r="G44" s="28">
        <v>5</v>
      </c>
      <c r="H44" s="28">
        <v>4.4000000000000004</v>
      </c>
      <c r="I44" s="14">
        <f t="shared" si="0"/>
        <v>4.28</v>
      </c>
      <c r="J44" s="30" t="str">
        <f t="shared" si="1"/>
        <v>ALTO</v>
      </c>
      <c r="K44" s="15">
        <v>4</v>
      </c>
      <c r="L44" s="15">
        <v>4</v>
      </c>
      <c r="M44" s="15">
        <v>5</v>
      </c>
      <c r="N44" s="28">
        <v>5</v>
      </c>
      <c r="O44" s="15">
        <v>4</v>
      </c>
      <c r="P44" s="14">
        <f t="shared" si="2"/>
        <v>4.2</v>
      </c>
      <c r="Q44" s="30" t="str">
        <f t="shared" si="3"/>
        <v>ALTO</v>
      </c>
    </row>
    <row r="45" spans="1:17" ht="15.4" customHeight="1">
      <c r="A45" s="20">
        <v>42</v>
      </c>
      <c r="B45" s="19" t="s">
        <v>50</v>
      </c>
      <c r="C45" s="5"/>
      <c r="D45" s="28">
        <v>3.4</v>
      </c>
      <c r="E45" s="28">
        <v>2</v>
      </c>
      <c r="F45" s="28"/>
      <c r="G45" s="28">
        <v>5</v>
      </c>
      <c r="H45" s="28">
        <v>5</v>
      </c>
      <c r="I45" s="14">
        <f t="shared" si="0"/>
        <v>3.12</v>
      </c>
      <c r="J45" s="30" t="str">
        <f t="shared" si="1"/>
        <v>BÁSICO</v>
      </c>
      <c r="K45" s="15">
        <v>2</v>
      </c>
      <c r="L45" s="15">
        <v>2.5</v>
      </c>
      <c r="M45" s="15"/>
      <c r="N45" s="28">
        <v>5</v>
      </c>
      <c r="O45" s="15">
        <v>5</v>
      </c>
      <c r="P45" s="14">
        <f t="shared" si="2"/>
        <v>2.85</v>
      </c>
      <c r="Q45" s="30" t="str">
        <f t="shared" si="3"/>
        <v>BAJO</v>
      </c>
    </row>
    <row r="46" spans="1:17" ht="15" customHeight="1">
      <c r="A46" s="20">
        <v>43</v>
      </c>
      <c r="B46" s="22" t="s">
        <v>43</v>
      </c>
      <c r="C46" s="5"/>
      <c r="D46" s="28"/>
      <c r="E46" s="28"/>
      <c r="F46" s="28"/>
      <c r="G46" s="28"/>
      <c r="H46" s="28"/>
      <c r="I46" s="14">
        <f t="shared" si="0"/>
        <v>0</v>
      </c>
      <c r="J46" s="30" t="str">
        <f t="shared" si="1"/>
        <v>BAJO</v>
      </c>
      <c r="K46" s="15"/>
      <c r="L46" s="15"/>
      <c r="M46" s="15"/>
      <c r="N46" s="28"/>
      <c r="O46" s="15"/>
      <c r="P46" s="14">
        <f t="shared" si="2"/>
        <v>0</v>
      </c>
      <c r="Q46" s="30" t="str">
        <f t="shared" si="3"/>
        <v>BAJO</v>
      </c>
    </row>
    <row r="47" spans="1:17" ht="16.5" customHeight="1">
      <c r="A47" s="20">
        <v>44</v>
      </c>
      <c r="B47" s="19" t="s">
        <v>13</v>
      </c>
      <c r="D47" s="28">
        <v>4</v>
      </c>
      <c r="E47" s="28">
        <v>2</v>
      </c>
      <c r="F47" s="28">
        <v>4</v>
      </c>
      <c r="G47" s="28">
        <v>5</v>
      </c>
      <c r="H47" s="28">
        <v>2.5</v>
      </c>
      <c r="I47" s="14">
        <f t="shared" si="0"/>
        <v>3.1999999999999997</v>
      </c>
      <c r="J47" s="30" t="str">
        <f t="shared" si="1"/>
        <v>BÁSICO</v>
      </c>
      <c r="K47" s="15">
        <v>4</v>
      </c>
      <c r="L47" s="15">
        <v>3.6</v>
      </c>
      <c r="M47" s="15">
        <v>4</v>
      </c>
      <c r="N47" s="28">
        <v>5</v>
      </c>
      <c r="O47" s="15">
        <v>3</v>
      </c>
      <c r="P47" s="14">
        <f t="shared" si="2"/>
        <v>3.7800000000000002</v>
      </c>
      <c r="Q47" s="30" t="str">
        <f t="shared" si="3"/>
        <v>BÁSICO</v>
      </c>
    </row>
    <row r="48" spans="1:17" ht="16.5" customHeight="1">
      <c r="A48" s="20">
        <v>45</v>
      </c>
      <c r="B48" s="19" t="s">
        <v>16</v>
      </c>
      <c r="D48" s="28">
        <v>1</v>
      </c>
      <c r="E48" s="28">
        <v>2</v>
      </c>
      <c r="F48" s="28">
        <v>3</v>
      </c>
      <c r="G48" s="28">
        <v>5</v>
      </c>
      <c r="H48" s="28">
        <v>2</v>
      </c>
      <c r="I48" s="14">
        <f t="shared" si="0"/>
        <v>2.1</v>
      </c>
      <c r="J48" s="30" t="str">
        <f t="shared" si="1"/>
        <v>BAJO</v>
      </c>
      <c r="K48" s="15">
        <v>0</v>
      </c>
      <c r="L48" s="15">
        <v>1</v>
      </c>
      <c r="M48" s="15">
        <v>3</v>
      </c>
      <c r="N48" s="28">
        <v>5</v>
      </c>
      <c r="O48" s="15">
        <v>2</v>
      </c>
      <c r="P48" s="14">
        <f t="shared" si="2"/>
        <v>1.5</v>
      </c>
      <c r="Q48" s="30" t="str">
        <f t="shared" si="3"/>
        <v>BAJO</v>
      </c>
    </row>
    <row r="49" spans="1:17" ht="15.4" customHeight="1">
      <c r="A49" s="20">
        <v>46</v>
      </c>
      <c r="B49" s="19" t="s">
        <v>38</v>
      </c>
      <c r="C49" s="17"/>
      <c r="D49" s="28">
        <v>1</v>
      </c>
      <c r="E49" s="28">
        <v>2</v>
      </c>
      <c r="F49" s="28">
        <v>4</v>
      </c>
      <c r="G49" s="28">
        <v>5</v>
      </c>
      <c r="H49" s="28">
        <v>5</v>
      </c>
      <c r="I49" s="14">
        <f t="shared" si="0"/>
        <v>2.8</v>
      </c>
      <c r="J49" s="30" t="str">
        <f t="shared" si="1"/>
        <v>BAJO</v>
      </c>
      <c r="K49" s="15">
        <v>3</v>
      </c>
      <c r="L49" s="15">
        <v>3</v>
      </c>
      <c r="M49" s="15">
        <v>4</v>
      </c>
      <c r="N49" s="28">
        <v>5</v>
      </c>
      <c r="O49" s="15">
        <v>5</v>
      </c>
      <c r="P49" s="14">
        <f t="shared" si="2"/>
        <v>3.6999999999999997</v>
      </c>
      <c r="Q49" s="30" t="str">
        <f t="shared" si="3"/>
        <v>BÁSICO</v>
      </c>
    </row>
    <row r="50" spans="1:17" ht="15.2" customHeight="1">
      <c r="A50" s="20">
        <v>47</v>
      </c>
      <c r="B50" s="19" t="s">
        <v>17</v>
      </c>
      <c r="C50" s="17"/>
      <c r="D50" s="28">
        <v>5</v>
      </c>
      <c r="E50" s="28">
        <v>2</v>
      </c>
      <c r="F50" s="28">
        <v>4</v>
      </c>
      <c r="G50" s="28">
        <v>5</v>
      </c>
      <c r="H50" s="28">
        <v>2.4</v>
      </c>
      <c r="I50" s="14">
        <f t="shared" si="0"/>
        <v>3.48</v>
      </c>
      <c r="J50" s="30" t="str">
        <f t="shared" si="1"/>
        <v>BÁSICO</v>
      </c>
      <c r="K50" s="15">
        <v>0</v>
      </c>
      <c r="L50" s="15">
        <v>2</v>
      </c>
      <c r="M50" s="15">
        <v>4</v>
      </c>
      <c r="N50" s="28">
        <v>5</v>
      </c>
      <c r="O50" s="15">
        <v>2.5</v>
      </c>
      <c r="P50" s="14">
        <f t="shared" si="2"/>
        <v>2</v>
      </c>
      <c r="Q50" s="30" t="str">
        <f t="shared" si="3"/>
        <v>BAJO</v>
      </c>
    </row>
    <row r="51" spans="1:17" ht="14.25" customHeight="1"/>
    <row r="52" spans="1:17" ht="14.25" customHeight="1"/>
    <row r="54" spans="1:17" ht="14.25" customHeight="1"/>
  </sheetData>
  <mergeCells count="3">
    <mergeCell ref="A1:B1"/>
    <mergeCell ref="K2:Q2"/>
    <mergeCell ref="D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dcterms:created xsi:type="dcterms:W3CDTF">2014-05-14T19:02:12Z</dcterms:created>
  <dcterms:modified xsi:type="dcterms:W3CDTF">2014-06-26T23:16:01Z</dcterms:modified>
</cp:coreProperties>
</file>